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" yWindow="36" windowWidth="15456" windowHeight="8136"/>
  </bookViews>
  <sheets>
    <sheet name="1 квартал" sheetId="19" r:id="rId1"/>
  </sheets>
  <definedNames>
    <definedName name="_xlnm._FilterDatabase" localSheetId="0" hidden="1">'1 квартал'!$A$4:$O$327</definedName>
    <definedName name="Excel_BuiltIn__FilterDatabase_1" localSheetId="0">'1 квартал'!$A$4:$F$4</definedName>
    <definedName name="Excel_BuiltIn__FilterDatabase_1">#REF!</definedName>
    <definedName name="_xlnm.Print_Area" localSheetId="0">'1 квартал'!$A$2:$I$338</definedName>
  </definedNames>
  <calcPr calcId="124519"/>
</workbook>
</file>

<file path=xl/calcChain.xml><?xml version="1.0" encoding="utf-8"?>
<calcChain xmlns="http://schemas.openxmlformats.org/spreadsheetml/2006/main">
  <c r="I6" i="19"/>
  <c r="I5"/>
  <c r="I7" l="1"/>
</calcChain>
</file>

<file path=xl/sharedStrings.xml><?xml version="1.0" encoding="utf-8"?>
<sst xmlns="http://schemas.openxmlformats.org/spreadsheetml/2006/main" count="24" uniqueCount="22">
  <si>
    <t>№ п/п</t>
  </si>
  <si>
    <t>Диспетчерское наименование эл/установки</t>
  </si>
  <si>
    <t>Дата и время отключения</t>
  </si>
  <si>
    <t>Дата и время включения</t>
  </si>
  <si>
    <t>Основные отключенные потребители</t>
  </si>
  <si>
    <t>Причина отключения, меры по восстановлению</t>
  </si>
  <si>
    <t>Продолжительность отключения (в часах)</t>
  </si>
  <si>
    <t>Меры по устранению отключения</t>
  </si>
  <si>
    <t>ВСЕГО:</t>
  </si>
  <si>
    <t>Недоотпуск эл.энергии кВт.час</t>
  </si>
  <si>
    <t>жилой фонд</t>
  </si>
  <si>
    <t>ВЛ-10 кВ ф.П-23</t>
  </si>
  <si>
    <t>Осмотр, единоразовое включение</t>
  </si>
  <si>
    <t>20.01.2019   17.56</t>
  </si>
  <si>
    <t>21.01.2019        08.10</t>
  </si>
  <si>
    <t>20.01.2019             18.22</t>
  </si>
  <si>
    <t>21.01.2019                11.04</t>
  </si>
  <si>
    <t>ВСЕГО за I квартал 2019г.</t>
  </si>
  <si>
    <t>Объем недопоставленной  в результате аварийных отключений  электрической энергии в сетях  АО "Вынгапуровский тепловодоканал" за I квартал 2019г.</t>
  </si>
  <si>
    <t>Произведен осмотр ф.П-23</t>
  </si>
  <si>
    <t>Фаза «С» - КЗ на землю, несанкционированная вырубка лесных насаждений</t>
  </si>
  <si>
    <t>Произведен осмотр ф.П-23, замена изолятора на оп.24 ф.П-23 ВЛ-10 кВ</t>
  </si>
</sst>
</file>

<file path=xl/styles.xml><?xml version="1.0" encoding="utf-8"?>
<styleSheet xmlns="http://schemas.openxmlformats.org/spreadsheetml/2006/main">
  <numFmts count="3">
    <numFmt numFmtId="164" formatCode="dd/mm/yy\ h:mm;@"/>
    <numFmt numFmtId="165" formatCode="[h]:mm:ss;@"/>
    <numFmt numFmtId="166" formatCode="h:mm;@"/>
  </numFmts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3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9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Border="1" applyAlignment="1">
      <alignment horizontal="left"/>
    </xf>
    <xf numFmtId="0" fontId="2" fillId="6" borderId="0" xfId="0" applyFont="1" applyFill="1"/>
    <xf numFmtId="49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/>
    <xf numFmtId="0" fontId="4" fillId="5" borderId="0" xfId="0" applyFont="1" applyFill="1" applyAlignment="1">
      <alignment horizontal="right"/>
    </xf>
    <xf numFmtId="0" fontId="8" fillId="6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 vertical="center" shrinkToFit="1"/>
    </xf>
    <xf numFmtId="1" fontId="8" fillId="5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14" fontId="8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</cellXfs>
  <cellStyles count="3">
    <cellStyle name="Обычный" xfId="0" builtinId="0"/>
    <cellStyle name="Обычный 2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67"/>
  <sheetViews>
    <sheetView tabSelected="1" topLeftCell="C1" zoomScale="84" zoomScaleNormal="84" zoomScaleSheetLayoutView="160" workbookViewId="0">
      <pane ySplit="4" topLeftCell="A5" activePane="bottomLeft" state="frozen"/>
      <selection pane="bottomLeft" activeCell="I6" sqref="I6"/>
    </sheetView>
  </sheetViews>
  <sheetFormatPr defaultColWidth="9.109375" defaultRowHeight="13.2"/>
  <cols>
    <col min="1" max="1" width="3.6640625" style="1" customWidth="1"/>
    <col min="2" max="2" width="17.88671875" style="9" customWidth="1"/>
    <col min="3" max="3" width="13.44140625" style="1" customWidth="1"/>
    <col min="4" max="4" width="14.6640625" style="1" customWidth="1"/>
    <col min="5" max="5" width="15.44140625" style="4" customWidth="1"/>
    <col min="6" max="6" width="37.88671875" style="1" customWidth="1"/>
    <col min="7" max="7" width="28.6640625" style="1" customWidth="1"/>
    <col min="8" max="8" width="21.33203125" style="1" customWidth="1"/>
    <col min="9" max="9" width="16.33203125" style="1" customWidth="1"/>
    <col min="10" max="15" width="9.109375" style="1" hidden="1" customWidth="1"/>
    <col min="16" max="16" width="10.5546875" style="1" customWidth="1"/>
    <col min="17" max="16384" width="9.109375" style="1"/>
  </cols>
  <sheetData>
    <row r="1" spans="1:16" ht="46.2" customHeight="1"/>
    <row r="2" spans="1:16" s="14" customFormat="1" ht="51.6" customHeight="1">
      <c r="A2" s="30" t="s">
        <v>18</v>
      </c>
      <c r="B2" s="30"/>
      <c r="C2" s="30"/>
      <c r="D2" s="30"/>
      <c r="E2" s="30"/>
      <c r="F2" s="30"/>
      <c r="G2" s="30"/>
      <c r="H2" s="31"/>
      <c r="I2" s="31"/>
    </row>
    <row r="3" spans="1:16" s="14" customFormat="1" ht="41.4" customHeight="1">
      <c r="A3" s="21"/>
      <c r="B3" s="21"/>
      <c r="C3" s="21"/>
      <c r="D3" s="21"/>
      <c r="E3" s="21"/>
      <c r="F3" s="21"/>
      <c r="G3" s="21"/>
      <c r="H3" s="22"/>
      <c r="I3" s="22"/>
    </row>
    <row r="4" spans="1:16" s="14" customFormat="1" ht="85.95" customHeight="1">
      <c r="A4" s="20" t="s">
        <v>0</v>
      </c>
      <c r="B4" s="20" t="s">
        <v>1</v>
      </c>
      <c r="C4" s="20" t="s">
        <v>2</v>
      </c>
      <c r="D4" s="20" t="s">
        <v>3</v>
      </c>
      <c r="E4" s="20" t="s">
        <v>6</v>
      </c>
      <c r="F4" s="20" t="s">
        <v>5</v>
      </c>
      <c r="G4" s="20" t="s">
        <v>7</v>
      </c>
      <c r="H4" s="20" t="s">
        <v>4</v>
      </c>
      <c r="I4" s="20" t="s">
        <v>9</v>
      </c>
      <c r="J4" s="19"/>
      <c r="K4" s="19"/>
      <c r="L4" s="19"/>
      <c r="M4" s="19"/>
      <c r="N4" s="19"/>
      <c r="O4" s="19"/>
      <c r="P4" s="19"/>
    </row>
    <row r="5" spans="1:16" s="14" customFormat="1" ht="62.4" customHeight="1">
      <c r="A5" s="20">
        <v>1</v>
      </c>
      <c r="B5" s="25" t="s">
        <v>11</v>
      </c>
      <c r="C5" s="28" t="s">
        <v>13</v>
      </c>
      <c r="D5" s="28" t="s">
        <v>15</v>
      </c>
      <c r="E5" s="20">
        <v>0.26</v>
      </c>
      <c r="F5" s="29" t="s">
        <v>12</v>
      </c>
      <c r="G5" s="20" t="s">
        <v>19</v>
      </c>
      <c r="H5" s="20" t="s">
        <v>10</v>
      </c>
      <c r="I5" s="26">
        <f>162373*E5/24</f>
        <v>1759.0408333333335</v>
      </c>
      <c r="J5" s="19"/>
      <c r="K5" s="19"/>
      <c r="L5" s="19"/>
      <c r="M5" s="19"/>
      <c r="N5" s="19"/>
      <c r="O5" s="19"/>
      <c r="P5" s="19"/>
    </row>
    <row r="6" spans="1:16" s="14" customFormat="1" ht="77.400000000000006" customHeight="1">
      <c r="A6" s="20">
        <v>2</v>
      </c>
      <c r="B6" s="25" t="s">
        <v>11</v>
      </c>
      <c r="C6" s="28" t="s">
        <v>14</v>
      </c>
      <c r="D6" s="28" t="s">
        <v>16</v>
      </c>
      <c r="E6" s="20">
        <v>2.54</v>
      </c>
      <c r="F6" s="29" t="s">
        <v>20</v>
      </c>
      <c r="G6" s="20" t="s">
        <v>21</v>
      </c>
      <c r="H6" s="20" t="s">
        <v>10</v>
      </c>
      <c r="I6" s="26">
        <f>162373*E6/24</f>
        <v>17184.475833333334</v>
      </c>
      <c r="J6" s="19"/>
      <c r="K6" s="19"/>
      <c r="L6" s="19"/>
      <c r="M6" s="19"/>
      <c r="N6" s="19"/>
      <c r="O6" s="19"/>
      <c r="P6" s="19"/>
    </row>
    <row r="7" spans="1:16" ht="22.2" customHeight="1">
      <c r="B7" s="24" t="s">
        <v>8</v>
      </c>
      <c r="G7" s="32" t="s">
        <v>17</v>
      </c>
      <c r="H7" s="33"/>
      <c r="I7" s="27">
        <f>I5+I6</f>
        <v>18943.516666666666</v>
      </c>
    </row>
    <row r="10" spans="1:16" ht="18">
      <c r="D10" s="23"/>
      <c r="E10" s="23"/>
      <c r="F10" s="4"/>
    </row>
    <row r="322" spans="1:18">
      <c r="B322" s="1"/>
      <c r="E322" s="1"/>
    </row>
    <row r="323" spans="1:18">
      <c r="B323" s="1"/>
      <c r="E323" s="1"/>
    </row>
    <row r="324" spans="1:18">
      <c r="B324" s="1"/>
      <c r="E324" s="1"/>
    </row>
    <row r="325" spans="1:18" s="11" customFormat="1">
      <c r="A325" s="10"/>
      <c r="B325" s="10"/>
      <c r="C325" s="10"/>
      <c r="D325" s="10"/>
      <c r="E325" s="10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s="11" customFormat="1" ht="20.25" customHeight="1">
      <c r="A326" s="10"/>
      <c r="B326" s="10"/>
      <c r="C326" s="10"/>
      <c r="D326" s="10"/>
      <c r="E326" s="10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s="11" customFormat="1" ht="20.25" customHeight="1">
      <c r="A327" s="10"/>
      <c r="B327" s="10"/>
      <c r="C327" s="10"/>
      <c r="D327" s="10"/>
      <c r="E327" s="10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s="11" customFormat="1" ht="21.75" customHeight="1">
      <c r="A328" s="10"/>
      <c r="B328" s="10"/>
      <c r="C328" s="10"/>
      <c r="D328" s="10"/>
      <c r="E328" s="10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s="11" customFormat="1">
      <c r="A329" s="10"/>
      <c r="B329" s="10"/>
      <c r="C329" s="10"/>
      <c r="D329" s="10"/>
      <c r="E329" s="10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s="11" customFormat="1">
      <c r="A330" s="10"/>
      <c r="B330" s="10"/>
      <c r="C330" s="10"/>
      <c r="D330" s="10"/>
      <c r="E330" s="10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s="11" customFormat="1">
      <c r="A331" s="1"/>
      <c r="B331" s="2"/>
      <c r="C331" s="3"/>
      <c r="D331" s="6"/>
      <c r="E331" s="7"/>
      <c r="F331" s="15"/>
      <c r="G331" s="15"/>
      <c r="H331" s="16"/>
      <c r="I331" s="17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s="11" customFormat="1" ht="15.6">
      <c r="A332" s="1"/>
      <c r="B332" s="5"/>
      <c r="C332" s="13"/>
      <c r="D332" s="13"/>
      <c r="E332" s="8"/>
      <c r="F332" s="16"/>
      <c r="G332" s="16"/>
      <c r="H332" s="17"/>
      <c r="I332" s="17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s="11" customFormat="1" ht="15.6">
      <c r="A333" s="1"/>
      <c r="B333" s="13"/>
      <c r="C333" s="1"/>
      <c r="D333" s="1"/>
      <c r="E333" s="4"/>
      <c r="F333" s="18"/>
      <c r="G333" s="18"/>
      <c r="H333" s="17"/>
      <c r="I333" s="17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s="11" customFormat="1">
      <c r="A334" s="1"/>
      <c r="B334" s="9"/>
      <c r="C334" s="1"/>
      <c r="D334" s="1"/>
      <c r="E334" s="4"/>
      <c r="F334" s="17"/>
      <c r="G334" s="17"/>
      <c r="H334" s="17"/>
      <c r="I334" s="17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s="11" customFormat="1">
      <c r="A335" s="1"/>
      <c r="B335" s="9"/>
      <c r="C335" s="1"/>
      <c r="D335" s="1"/>
      <c r="E335" s="4"/>
      <c r="F335" s="17"/>
      <c r="G335" s="17"/>
      <c r="H335" s="17"/>
      <c r="I335" s="17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s="11" customFormat="1">
      <c r="A336" s="1"/>
      <c r="B336" s="9"/>
      <c r="C336" s="1"/>
      <c r="D336" s="1"/>
      <c r="E336" s="4"/>
      <c r="F336" s="17"/>
      <c r="G336" s="17"/>
      <c r="H336" s="17"/>
      <c r="I336" s="17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s="11" customFormat="1">
      <c r="A337" s="1"/>
      <c r="B337" s="9"/>
      <c r="C337" s="1"/>
      <c r="D337" s="1"/>
      <c r="E337" s="4"/>
      <c r="F337" s="17"/>
      <c r="G337" s="17"/>
      <c r="H337" s="17"/>
      <c r="I337" s="17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s="11" customFormat="1">
      <c r="A338" s="1"/>
      <c r="B338" s="9"/>
      <c r="C338" s="1"/>
      <c r="D338" s="1"/>
      <c r="E338" s="4"/>
      <c r="F338" s="17"/>
      <c r="G338" s="17"/>
      <c r="H338" s="17"/>
      <c r="I338" s="17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>
      <c r="J339" s="12"/>
      <c r="K339" s="12"/>
      <c r="L339" s="12"/>
      <c r="M339" s="12"/>
      <c r="N339" s="12"/>
      <c r="O339" s="12"/>
      <c r="P339" s="12"/>
      <c r="Q339" s="12"/>
    </row>
    <row r="340" spans="1:18">
      <c r="J340" s="12"/>
      <c r="K340" s="12"/>
      <c r="L340" s="12"/>
      <c r="M340" s="12"/>
      <c r="N340" s="12"/>
      <c r="O340" s="12"/>
      <c r="P340" s="12"/>
      <c r="Q340" s="12"/>
    </row>
    <row r="341" spans="1:18">
      <c r="J341" s="12"/>
      <c r="K341" s="12"/>
      <c r="L341" s="12"/>
      <c r="M341" s="12"/>
      <c r="N341" s="12"/>
      <c r="O341" s="12"/>
      <c r="P341" s="12"/>
      <c r="Q341" s="12"/>
    </row>
    <row r="342" spans="1:18">
      <c r="E342" s="1"/>
      <c r="J342" s="12"/>
      <c r="K342" s="12"/>
      <c r="L342" s="12"/>
      <c r="M342" s="12"/>
      <c r="N342" s="12"/>
      <c r="O342" s="12"/>
      <c r="P342" s="12"/>
      <c r="Q342" s="12"/>
    </row>
    <row r="343" spans="1:18">
      <c r="F343" s="4"/>
      <c r="G343" s="4"/>
      <c r="J343" s="12"/>
      <c r="K343" s="12"/>
      <c r="L343" s="12"/>
      <c r="M343" s="12"/>
      <c r="N343" s="12"/>
      <c r="O343" s="12"/>
      <c r="P343" s="12"/>
      <c r="Q343" s="12"/>
    </row>
    <row r="344" spans="1:18">
      <c r="J344" s="12"/>
      <c r="K344" s="12"/>
      <c r="L344" s="12"/>
      <c r="M344" s="12"/>
      <c r="N344" s="12"/>
      <c r="O344" s="12"/>
      <c r="P344" s="12"/>
      <c r="Q344" s="12"/>
    </row>
    <row r="345" spans="1:18">
      <c r="J345" s="12"/>
      <c r="K345" s="12"/>
      <c r="L345" s="12"/>
      <c r="M345" s="12"/>
      <c r="N345" s="12"/>
      <c r="O345" s="12"/>
      <c r="P345" s="12"/>
      <c r="Q345" s="12"/>
    </row>
    <row r="356" spans="1:40">
      <c r="A356" s="4"/>
    </row>
    <row r="357" spans="1:40">
      <c r="A357" s="4"/>
    </row>
    <row r="358" spans="1:40">
      <c r="A358" s="4"/>
    </row>
    <row r="359" spans="1:40">
      <c r="A359" s="4"/>
    </row>
    <row r="360" spans="1:40">
      <c r="A360" s="4"/>
    </row>
    <row r="361" spans="1:40" s="9" customFormat="1">
      <c r="A361" s="4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s="9" customFormat="1">
      <c r="A362" s="4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s="9" customFormat="1">
      <c r="A363" s="4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s="9" customFormat="1">
      <c r="A364" s="4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s="9" customFormat="1">
      <c r="A365" s="4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s="9" customFormat="1">
      <c r="A366" s="4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s="9" customFormat="1">
      <c r="A367" s="4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</sheetData>
  <sheetProtection selectLockedCells="1" selectUnlockedCells="1"/>
  <autoFilter ref="A4:O327"/>
  <mergeCells count="2">
    <mergeCell ref="A2:I2"/>
    <mergeCell ref="G7:H7"/>
  </mergeCells>
  <pageMargins left="0.47244094488188981" right="0.23622047244094491" top="0.59055118110236227" bottom="0.19685039370078741" header="0.19685039370078741" footer="0.19685039370078741"/>
  <pageSetup paperSize="9" scale="7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</vt:lpstr>
      <vt:lpstr>'1 квартал'!Excel_BuiltIn__FilterDatabase_1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К. Ландман</cp:lastModifiedBy>
  <cp:lastPrinted>2019-04-04T05:41:07Z</cp:lastPrinted>
  <dcterms:created xsi:type="dcterms:W3CDTF">2010-12-27T11:39:16Z</dcterms:created>
  <dcterms:modified xsi:type="dcterms:W3CDTF">2019-04-04T09:31:19Z</dcterms:modified>
</cp:coreProperties>
</file>